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S220DB68C\share\R02\01 担当者\上田\02_施工箇所\（新規要望箇所）東祖谷小川\02_業務\Ｒ２三土　国道４３９号　三・東祖谷小川　道路詳細設計業務\02_PPI\"/>
    </mc:Choice>
  </mc:AlternateContent>
  <bookViews>
    <workbookView xWindow="0" yWindow="0" windowWidth="19200" windowHeight="11610"/>
  </bookViews>
  <sheets>
    <sheet name="業務委託費内訳書" sheetId="1" r:id="rId1"/>
  </sheets>
  <definedNames>
    <definedName name="_xlnm.Print_Titles" localSheetId="0">業務委託費内訳書!$3:$9</definedName>
  </definedNames>
  <calcPr calcId="152511"/>
</workbook>
</file>

<file path=xl/calcChain.xml><?xml version="1.0" encoding="utf-8"?>
<calcChain xmlns="http://schemas.openxmlformats.org/spreadsheetml/2006/main">
  <c r="G44" i="1" l="1"/>
  <c r="G41" i="1"/>
  <c r="G40" i="1"/>
  <c r="G39" i="1" s="1"/>
  <c r="G29" i="1"/>
  <c r="G28" i="1" s="1"/>
  <c r="G27" i="1" s="1"/>
  <c r="G43" i="1" s="1"/>
  <c r="G46" i="1" s="1"/>
  <c r="G20" i="1"/>
  <c r="G19" i="1"/>
  <c r="G18" i="1" s="1"/>
  <c r="G15" i="1"/>
  <c r="G14" i="1" s="1"/>
  <c r="G12" i="1"/>
  <c r="G11" i="1" s="1"/>
  <c r="G10" i="1" s="1"/>
  <c r="G23" i="1" s="1"/>
  <c r="G26" i="1" s="1"/>
  <c r="G47" i="1" l="1"/>
  <c r="G48" i="1" s="1"/>
</calcChain>
</file>

<file path=xl/sharedStrings.xml><?xml version="1.0" encoding="utf-8"?>
<sst xmlns="http://schemas.openxmlformats.org/spreadsheetml/2006/main" count="94" uniqueCount="58">
  <si>
    <t>業務委託費内訳書</t>
  </si>
  <si>
    <t>住　　　　所</t>
  </si>
  <si>
    <t>商号又は名称</t>
  </si>
  <si>
    <t>代 表 者 名</t>
  </si>
  <si>
    <t>業 務 名</t>
  </si>
  <si>
    <t>Ｒ２三土　国道４３９号　三・東祖谷小川　道路詳細設計業務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</si>
  <si>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</si>
  <si>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</si>
  <si>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</si>
  <si>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</si>
  <si>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</si>
  <si>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</si>
  <si>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道路設計</t>
  </si>
  <si>
    <t>式</t>
  </si>
  <si>
    <t>道路詳細設計</t>
  </si>
  <si>
    <t>道路詳細設計(B)</t>
  </si>
  <si>
    <t>(km)式</t>
  </si>
  <si>
    <t>(0.2)1</t>
  </si>
  <si>
    <t>一般構造物設計</t>
  </si>
  <si>
    <t>一般構造物詳細設計</t>
  </si>
  <si>
    <t>重力式擁壁</t>
  </si>
  <si>
    <t>(箇所)式</t>
  </si>
  <si>
    <t>(1)1</t>
  </si>
  <si>
    <t>ﾓﾀﾚ式擁壁</t>
  </si>
  <si>
    <t>(2)1</t>
  </si>
  <si>
    <t>共通</t>
  </si>
  <si>
    <t>共通(設計業務)</t>
  </si>
  <si>
    <t>打合せ等</t>
  </si>
  <si>
    <t>打合せ</t>
  </si>
  <si>
    <t>業務</t>
  </si>
  <si>
    <t>関係機関打合せ協議</t>
  </si>
  <si>
    <t>機関</t>
  </si>
  <si>
    <t>直接原価（その他原価除く）</t>
  </si>
  <si>
    <t>その他原価</t>
  </si>
  <si>
    <t>一般管理費等</t>
  </si>
  <si>
    <t>設計業務価格</t>
  </si>
  <si>
    <t>応用測量</t>
  </si>
  <si>
    <t>路線測量</t>
  </si>
  <si>
    <t>作業計画</t>
  </si>
  <si>
    <t>伐採</t>
  </si>
  <si>
    <t>km</t>
  </si>
  <si>
    <t>線形決定(条件点の観測)</t>
  </si>
  <si>
    <t>点</t>
  </si>
  <si>
    <t>線形決定</t>
  </si>
  <si>
    <t>IP設置</t>
  </si>
  <si>
    <t>中心線測量</t>
  </si>
  <si>
    <t>仮BM設置測量</t>
  </si>
  <si>
    <t>縦断測量</t>
  </si>
  <si>
    <t>横断測量</t>
  </si>
  <si>
    <t>基準点測量</t>
  </si>
  <si>
    <t>4級基準点測量</t>
  </si>
  <si>
    <t>直接測量費</t>
  </si>
  <si>
    <t>間接測量費</t>
  </si>
  <si>
    <t>諸経費</t>
  </si>
  <si>
    <t>測量業務価格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</si>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</sst>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#,###,##0"/>
    <numFmt numFmtId="177" formatCode="#,##0.###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7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abSelected="1" workbookViewId="0"/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1"/>
      <c r="G3" s="21"/>
    </row>
    <row r="4" spans="1:10" ht="11.25" customHeight="1" x14ac:dyDescent="0.15">
      <c r="E4" s="1" t="s">
        <v>2</v>
      </c>
      <c r="F4" s="21"/>
      <c r="G4" s="21"/>
    </row>
    <row r="5" spans="1:10" ht="11.25" customHeight="1" x14ac:dyDescent="0.15">
      <c r="E5" s="1" t="s">
        <v>3</v>
      </c>
      <c r="F5" s="21"/>
      <c r="G5" s="21"/>
    </row>
    <row r="6" spans="1:10" ht="11.25" customHeight="1" x14ac:dyDescent="0.15"/>
    <row r="7" spans="1:10" ht="16.5" customHeight="1" x14ac:dyDescent="0.15">
      <c r="A7" s="19" t="s">
        <v>0</v>
      </c>
      <c r="B7" s="20"/>
      <c r="C7" s="20"/>
      <c r="D7" s="20"/>
      <c r="E7" s="20"/>
      <c r="F7" s="20"/>
      <c r="G7" s="20"/>
    </row>
    <row r="8" spans="1:10" ht="11.25" customHeight="1" x14ac:dyDescent="0.15">
      <c r="A8" s="2" t="s">
        <v>4</v>
      </c>
      <c r="B8" s="20" t="s">
        <v>5</v>
      </c>
      <c r="C8" s="20"/>
      <c r="D8" s="20"/>
      <c r="E8" s="20"/>
      <c r="F8" s="20"/>
      <c r="G8" s="20"/>
    </row>
    <row r="9" spans="1:10" ht="11.25" customHeight="1" x14ac:dyDescent="0.15">
      <c r="A9" s="22" t="s">
        <v>6</v>
      </c>
      <c r="B9" s="22"/>
      <c r="C9" s="22"/>
      <c r="D9" s="22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3" t="s">
        <v>12</v>
      </c>
      <c r="B10" s="24"/>
      <c r="C10" s="24"/>
      <c r="D10" s="24"/>
      <c r="E10" s="8" t="s">
        <v>13</v>
      </c>
      <c r="F10" s="9">
        <v>1</v>
      </c>
      <c r="G10" s="11">
        <f>G11+G14</f>
        <v>0</v>
      </c>
      <c r="I10" s="13">
        <v>1</v>
      </c>
      <c r="J10" s="14">
        <v>1</v>
      </c>
    </row>
    <row r="11" spans="1:10" ht="42" customHeight="1" x14ac:dyDescent="0.15">
      <c r="A11" s="6"/>
      <c r="B11" s="24" t="s">
        <v>12</v>
      </c>
      <c r="C11" s="24"/>
      <c r="D11" s="24"/>
      <c r="E11" s="8" t="s">
        <v>13</v>
      </c>
      <c r="F11" s="9">
        <v>1</v>
      </c>
      <c r="G11" s="11">
        <f>G12</f>
        <v>0</v>
      </c>
      <c r="I11" s="13">
        <v>2</v>
      </c>
      <c r="J11" s="14">
        <v>2</v>
      </c>
    </row>
    <row r="12" spans="1:10" ht="42" customHeight="1" x14ac:dyDescent="0.15">
      <c r="A12" s="6"/>
      <c r="B12" s="7"/>
      <c r="C12" s="24" t="s">
        <v>14</v>
      </c>
      <c r="D12" s="24"/>
      <c r="E12" s="8" t="s">
        <v>13</v>
      </c>
      <c r="F12" s="9">
        <v>1</v>
      </c>
      <c r="G12" s="11">
        <f>G13</f>
        <v>0</v>
      </c>
      <c r="I12" s="13">
        <v>3</v>
      </c>
      <c r="J12" s="14">
        <v>3</v>
      </c>
    </row>
    <row r="13" spans="1:10" ht="42" customHeight="1" x14ac:dyDescent="0.15">
      <c r="A13" s="6"/>
      <c r="B13" s="7"/>
      <c r="C13" s="7"/>
      <c r="D13" s="24" t="s">
        <v>15</v>
      </c>
      <c r="E13" s="8" t="s">
        <v>16</v>
      </c>
      <c r="F13" s="10" t="s">
        <v>17</v>
      </c>
      <c r="G13" s="12"/>
      <c r="I13" s="13">
        <v>4</v>
      </c>
      <c r="J13" s="14">
        <v>4</v>
      </c>
    </row>
    <row r="14" spans="1:10" ht="42" customHeight="1" x14ac:dyDescent="0.15">
      <c r="A14" s="6"/>
      <c r="B14" s="24" t="s">
        <v>18</v>
      </c>
      <c r="C14" s="24"/>
      <c r="D14" s="24"/>
      <c r="E14" s="8" t="s">
        <v>13</v>
      </c>
      <c r="F14" s="9">
        <v>1</v>
      </c>
      <c r="G14" s="11">
        <f>G15</f>
        <v>0</v>
      </c>
      <c r="I14" s="13">
        <v>5</v>
      </c>
      <c r="J14" s="14">
        <v>2</v>
      </c>
    </row>
    <row r="15" spans="1:10" ht="42" customHeight="1" x14ac:dyDescent="0.15">
      <c r="A15" s="6"/>
      <c r="B15" s="7"/>
      <c r="C15" s="24" t="s">
        <v>19</v>
      </c>
      <c r="D15" s="24"/>
      <c r="E15" s="8" t="s">
        <v>13</v>
      </c>
      <c r="F15" s="9">
        <v>1</v>
      </c>
      <c r="G15" s="11">
        <f>G16+G17</f>
        <v>0</v>
      </c>
      <c r="I15" s="13">
        <v>6</v>
      </c>
      <c r="J15" s="14">
        <v>3</v>
      </c>
    </row>
    <row r="16" spans="1:10" ht="42" customHeight="1" x14ac:dyDescent="0.15">
      <c r="A16" s="6"/>
      <c r="B16" s="7"/>
      <c r="C16" s="7"/>
      <c r="D16" s="24" t="s">
        <v>20</v>
      </c>
      <c r="E16" s="8" t="s">
        <v>21</v>
      </c>
      <c r="F16" s="9" t="s">
        <v>22</v>
      </c>
      <c r="G16" s="12"/>
      <c r="I16" s="13">
        <v>7</v>
      </c>
      <c r="J16" s="14">
        <v>4</v>
      </c>
    </row>
    <row r="17" spans="1:10" ht="42" customHeight="1" x14ac:dyDescent="0.15">
      <c r="A17" s="6"/>
      <c r="B17" s="7"/>
      <c r="C17" s="7"/>
      <c r="D17" s="24" t="s">
        <v>23</v>
      </c>
      <c r="E17" s="8" t="s">
        <v>21</v>
      </c>
      <c r="F17" s="9" t="s">
        <v>24</v>
      </c>
      <c r="G17" s="12"/>
      <c r="I17" s="13">
        <v>8</v>
      </c>
      <c r="J17" s="14">
        <v>4</v>
      </c>
    </row>
    <row r="18" spans="1:10" ht="42" customHeight="1" x14ac:dyDescent="0.15">
      <c r="A18" s="23" t="s">
        <v>25</v>
      </c>
      <c r="B18" s="24"/>
      <c r="C18" s="24"/>
      <c r="D18" s="24"/>
      <c r="E18" s="8" t="s">
        <v>13</v>
      </c>
      <c r="F18" s="9">
        <v>1</v>
      </c>
      <c r="G18" s="11">
        <f>G19</f>
        <v>0</v>
      </c>
      <c r="I18" s="13">
        <v>9</v>
      </c>
      <c r="J18" s="14">
        <v>1</v>
      </c>
    </row>
    <row r="19" spans="1:10" ht="42" customHeight="1" x14ac:dyDescent="0.15">
      <c r="A19" s="6"/>
      <c r="B19" s="24" t="s">
        <v>26</v>
      </c>
      <c r="C19" s="24"/>
      <c r="D19" s="24"/>
      <c r="E19" s="8" t="s">
        <v>13</v>
      </c>
      <c r="F19" s="9">
        <v>1</v>
      </c>
      <c r="G19" s="11">
        <f>G20</f>
        <v>0</v>
      </c>
      <c r="I19" s="13">
        <v>10</v>
      </c>
      <c r="J19" s="14">
        <v>2</v>
      </c>
    </row>
    <row r="20" spans="1:10" ht="42" customHeight="1" x14ac:dyDescent="0.15">
      <c r="A20" s="6"/>
      <c r="B20" s="7"/>
      <c r="C20" s="24" t="s">
        <v>27</v>
      </c>
      <c r="D20" s="24"/>
      <c r="E20" s="8" t="s">
        <v>13</v>
      </c>
      <c r="F20" s="9">
        <v>1</v>
      </c>
      <c r="G20" s="11">
        <f>G21+G22</f>
        <v>0</v>
      </c>
      <c r="I20" s="13">
        <v>11</v>
      </c>
      <c r="J20" s="14">
        <v>3</v>
      </c>
    </row>
    <row r="21" spans="1:10" ht="42" customHeight="1" x14ac:dyDescent="0.15">
      <c r="A21" s="6"/>
      <c r="B21" s="7"/>
      <c r="C21" s="7"/>
      <c r="D21" s="24" t="s">
        <v>28</v>
      </c>
      <c r="E21" s="8" t="s">
        <v>29</v>
      </c>
      <c r="F21" s="9">
        <v>1</v>
      </c>
      <c r="G21" s="12"/>
      <c r="I21" s="13">
        <v>12</v>
      </c>
      <c r="J21" s="14">
        <v>4</v>
      </c>
    </row>
    <row r="22" spans="1:10" ht="42" customHeight="1" x14ac:dyDescent="0.15">
      <c r="A22" s="6"/>
      <c r="B22" s="7"/>
      <c r="C22" s="7"/>
      <c r="D22" s="24" t="s">
        <v>30</v>
      </c>
      <c r="E22" s="8" t="s">
        <v>31</v>
      </c>
      <c r="F22" s="9">
        <v>1</v>
      </c>
      <c r="G22" s="12"/>
      <c r="I22" s="13">
        <v>13</v>
      </c>
      <c r="J22" s="14">
        <v>4</v>
      </c>
    </row>
    <row r="23" spans="1:10" ht="42" customHeight="1" x14ac:dyDescent="0.15">
      <c r="A23" s="23" t="s">
        <v>32</v>
      </c>
      <c r="B23" s="24"/>
      <c r="C23" s="24"/>
      <c r="D23" s="24"/>
      <c r="E23" s="8" t="s">
        <v>13</v>
      </c>
      <c r="F23" s="9">
        <v>1</v>
      </c>
      <c r="G23" s="11">
        <f>G10+G18</f>
        <v>0</v>
      </c>
      <c r="I23" s="13">
        <v>14</v>
      </c>
      <c r="J23" s="14"/>
    </row>
    <row r="24" spans="1:10" ht="42" customHeight="1" x14ac:dyDescent="0.15">
      <c r="A24" s="23" t="s">
        <v>33</v>
      </c>
      <c r="B24" s="24"/>
      <c r="C24" s="24"/>
      <c r="D24" s="24"/>
      <c r="E24" s="8" t="s">
        <v>13</v>
      </c>
      <c r="F24" s="9">
        <v>1</v>
      </c>
      <c r="G24" s="12"/>
      <c r="I24" s="13">
        <v>15</v>
      </c>
      <c r="J24" s="14"/>
    </row>
    <row r="25" spans="1:10" ht="42" customHeight="1" x14ac:dyDescent="0.15">
      <c r="A25" s="23" t="s">
        <v>34</v>
      </c>
      <c r="B25" s="24"/>
      <c r="C25" s="24"/>
      <c r="D25" s="24"/>
      <c r="E25" s="8" t="s">
        <v>13</v>
      </c>
      <c r="F25" s="9">
        <v>1</v>
      </c>
      <c r="G25" s="12"/>
      <c r="I25" s="13">
        <v>16</v>
      </c>
      <c r="J25" s="14"/>
    </row>
    <row r="26" spans="1:10" ht="42" customHeight="1" x14ac:dyDescent="0.15">
      <c r="A26" s="23" t="s">
        <v>35</v>
      </c>
      <c r="B26" s="24"/>
      <c r="C26" s="24"/>
      <c r="D26" s="24"/>
      <c r="E26" s="8" t="s">
        <v>13</v>
      </c>
      <c r="F26" s="9">
        <v>1</v>
      </c>
      <c r="G26" s="11">
        <f>G23+G24+G25</f>
        <v>0</v>
      </c>
      <c r="I26" s="13">
        <v>17</v>
      </c>
      <c r="J26" s="14"/>
    </row>
    <row r="27" spans="1:10" ht="42" customHeight="1" x14ac:dyDescent="0.15">
      <c r="A27" s="23" t="s">
        <v>36</v>
      </c>
      <c r="B27" s="24"/>
      <c r="C27" s="24"/>
      <c r="D27" s="24"/>
      <c r="E27" s="8" t="s">
        <v>13</v>
      </c>
      <c r="F27" s="9">
        <v>1</v>
      </c>
      <c r="G27" s="11">
        <f>G28</f>
        <v>0</v>
      </c>
      <c r="I27" s="13">
        <v>18</v>
      </c>
      <c r="J27" s="14">
        <v>1</v>
      </c>
    </row>
    <row r="28" spans="1:10" ht="42" customHeight="1" x14ac:dyDescent="0.15">
      <c r="A28" s="6"/>
      <c r="B28" s="24" t="s">
        <v>37</v>
      </c>
      <c r="C28" s="24"/>
      <c r="D28" s="24"/>
      <c r="E28" s="8" t="s">
        <v>13</v>
      </c>
      <c r="F28" s="9">
        <v>1</v>
      </c>
      <c r="G28" s="11">
        <f>G29</f>
        <v>0</v>
      </c>
      <c r="I28" s="13">
        <v>19</v>
      </c>
      <c r="J28" s="14">
        <v>2</v>
      </c>
    </row>
    <row r="29" spans="1:10" ht="42" customHeight="1" x14ac:dyDescent="0.15">
      <c r="A29" s="6"/>
      <c r="B29" s="7"/>
      <c r="C29" s="24" t="s">
        <v>37</v>
      </c>
      <c r="D29" s="24"/>
      <c r="E29" s="8" t="s">
        <v>13</v>
      </c>
      <c r="F29" s="9">
        <v>1</v>
      </c>
      <c r="G29" s="11">
        <f>G30+G31+G32+G33+G34+G35+G36+G37+G38</f>
        <v>0</v>
      </c>
      <c r="I29" s="13">
        <v>20</v>
      </c>
      <c r="J29" s="14">
        <v>3</v>
      </c>
    </row>
    <row r="30" spans="1:10" ht="42" customHeight="1" x14ac:dyDescent="0.15">
      <c r="A30" s="6"/>
      <c r="B30" s="7"/>
      <c r="C30" s="7"/>
      <c r="D30" s="24" t="s">
        <v>38</v>
      </c>
      <c r="E30" s="8" t="s">
        <v>29</v>
      </c>
      <c r="F30" s="9">
        <v>1</v>
      </c>
      <c r="G30" s="12"/>
      <c r="I30" s="13">
        <v>21</v>
      </c>
      <c r="J30" s="14">
        <v>4</v>
      </c>
    </row>
    <row r="31" spans="1:10" ht="42" customHeight="1" x14ac:dyDescent="0.15">
      <c r="A31" s="6"/>
      <c r="B31" s="7"/>
      <c r="C31" s="7"/>
      <c r="D31" s="24" t="s">
        <v>39</v>
      </c>
      <c r="E31" s="8" t="s">
        <v>40</v>
      </c>
      <c r="F31" s="10">
        <v>0.2</v>
      </c>
      <c r="G31" s="12"/>
      <c r="I31" s="13">
        <v>22</v>
      </c>
      <c r="J31" s="14">
        <v>4</v>
      </c>
    </row>
    <row r="32" spans="1:10" ht="42" customHeight="1" x14ac:dyDescent="0.15">
      <c r="A32" s="6"/>
      <c r="B32" s="7"/>
      <c r="C32" s="7"/>
      <c r="D32" s="24" t="s">
        <v>41</v>
      </c>
      <c r="E32" s="8" t="s">
        <v>42</v>
      </c>
      <c r="F32" s="9">
        <v>1</v>
      </c>
      <c r="G32" s="12"/>
      <c r="I32" s="13">
        <v>23</v>
      </c>
      <c r="J32" s="14">
        <v>4</v>
      </c>
    </row>
    <row r="33" spans="1:10" ht="42" customHeight="1" x14ac:dyDescent="0.15">
      <c r="A33" s="6"/>
      <c r="B33" s="7"/>
      <c r="C33" s="7"/>
      <c r="D33" s="24" t="s">
        <v>43</v>
      </c>
      <c r="E33" s="8" t="s">
        <v>40</v>
      </c>
      <c r="F33" s="10">
        <v>0.2</v>
      </c>
      <c r="G33" s="12"/>
      <c r="I33" s="13">
        <v>24</v>
      </c>
      <c r="J33" s="14">
        <v>4</v>
      </c>
    </row>
    <row r="34" spans="1:10" ht="42" customHeight="1" x14ac:dyDescent="0.15">
      <c r="A34" s="6"/>
      <c r="B34" s="7"/>
      <c r="C34" s="7"/>
      <c r="D34" s="24" t="s">
        <v>44</v>
      </c>
      <c r="E34" s="8" t="s">
        <v>40</v>
      </c>
      <c r="F34" s="10">
        <v>0.2</v>
      </c>
      <c r="G34" s="12"/>
      <c r="I34" s="13">
        <v>25</v>
      </c>
      <c r="J34" s="14">
        <v>4</v>
      </c>
    </row>
    <row r="35" spans="1:10" ht="42" customHeight="1" x14ac:dyDescent="0.15">
      <c r="A35" s="6"/>
      <c r="B35" s="7"/>
      <c r="C35" s="7"/>
      <c r="D35" s="24" t="s">
        <v>45</v>
      </c>
      <c r="E35" s="8" t="s">
        <v>40</v>
      </c>
      <c r="F35" s="10">
        <v>0.2</v>
      </c>
      <c r="G35" s="12"/>
      <c r="I35" s="13">
        <v>26</v>
      </c>
      <c r="J35" s="14">
        <v>4</v>
      </c>
    </row>
    <row r="36" spans="1:10" ht="42" customHeight="1" x14ac:dyDescent="0.15">
      <c r="A36" s="6"/>
      <c r="B36" s="7"/>
      <c r="C36" s="7"/>
      <c r="D36" s="24" t="s">
        <v>46</v>
      </c>
      <c r="E36" s="8" t="s">
        <v>40</v>
      </c>
      <c r="F36" s="10">
        <v>0.2</v>
      </c>
      <c r="G36" s="12"/>
      <c r="I36" s="13">
        <v>27</v>
      </c>
      <c r="J36" s="14">
        <v>4</v>
      </c>
    </row>
    <row r="37" spans="1:10" ht="42" customHeight="1" x14ac:dyDescent="0.15">
      <c r="A37" s="6"/>
      <c r="B37" s="7"/>
      <c r="C37" s="7"/>
      <c r="D37" s="24" t="s">
        <v>47</v>
      </c>
      <c r="E37" s="8" t="s">
        <v>40</v>
      </c>
      <c r="F37" s="10">
        <v>0.2</v>
      </c>
      <c r="G37" s="12"/>
      <c r="I37" s="13">
        <v>28</v>
      </c>
      <c r="J37" s="14">
        <v>4</v>
      </c>
    </row>
    <row r="38" spans="1:10" ht="42" customHeight="1" x14ac:dyDescent="0.15">
      <c r="A38" s="6"/>
      <c r="B38" s="7"/>
      <c r="C38" s="7"/>
      <c r="D38" s="24" t="s">
        <v>48</v>
      </c>
      <c r="E38" s="8" t="s">
        <v>40</v>
      </c>
      <c r="F38" s="10">
        <v>0.2</v>
      </c>
      <c r="G38" s="12"/>
      <c r="I38" s="13">
        <v>29</v>
      </c>
      <c r="J38" s="14">
        <v>4</v>
      </c>
    </row>
    <row r="39" spans="1:10" ht="42" customHeight="1" x14ac:dyDescent="0.15">
      <c r="A39" s="23" t="s">
        <v>49</v>
      </c>
      <c r="B39" s="24"/>
      <c r="C39" s="24"/>
      <c r="D39" s="24"/>
      <c r="E39" s="8" t="s">
        <v>13</v>
      </c>
      <c r="F39" s="9">
        <v>1</v>
      </c>
      <c r="G39" s="11">
        <f>G40</f>
        <v>0</v>
      </c>
      <c r="I39" s="13">
        <v>30</v>
      </c>
      <c r="J39" s="14">
        <v>1</v>
      </c>
    </row>
    <row r="40" spans="1:10" ht="42" customHeight="1" x14ac:dyDescent="0.15">
      <c r="A40" s="6"/>
      <c r="B40" s="24" t="s">
        <v>49</v>
      </c>
      <c r="C40" s="24"/>
      <c r="D40" s="24"/>
      <c r="E40" s="8" t="s">
        <v>13</v>
      </c>
      <c r="F40" s="9">
        <v>1</v>
      </c>
      <c r="G40" s="11">
        <f>G41</f>
        <v>0</v>
      </c>
      <c r="I40" s="13">
        <v>31</v>
      </c>
      <c r="J40" s="14">
        <v>2</v>
      </c>
    </row>
    <row r="41" spans="1:10" ht="42" customHeight="1" x14ac:dyDescent="0.15">
      <c r="A41" s="6"/>
      <c r="B41" s="7"/>
      <c r="C41" s="24" t="s">
        <v>50</v>
      </c>
      <c r="D41" s="24"/>
      <c r="E41" s="8" t="s">
        <v>13</v>
      </c>
      <c r="F41" s="9">
        <v>1</v>
      </c>
      <c r="G41" s="11">
        <f>G42</f>
        <v>0</v>
      </c>
      <c r="I41" s="13">
        <v>32</v>
      </c>
      <c r="J41" s="14">
        <v>3</v>
      </c>
    </row>
    <row r="42" spans="1:10" ht="42" customHeight="1" x14ac:dyDescent="0.15">
      <c r="A42" s="6"/>
      <c r="B42" s="7"/>
      <c r="C42" s="7"/>
      <c r="D42" s="24" t="s">
        <v>50</v>
      </c>
      <c r="E42" s="8" t="s">
        <v>42</v>
      </c>
      <c r="F42" s="9">
        <v>5</v>
      </c>
      <c r="G42" s="12"/>
      <c r="I42" s="13">
        <v>33</v>
      </c>
      <c r="J42" s="14">
        <v>4</v>
      </c>
    </row>
    <row r="43" spans="1:10" ht="42" customHeight="1" x14ac:dyDescent="0.15">
      <c r="A43" s="23" t="s">
        <v>51</v>
      </c>
      <c r="B43" s="24"/>
      <c r="C43" s="24"/>
      <c r="D43" s="24"/>
      <c r="E43" s="8" t="s">
        <v>13</v>
      </c>
      <c r="F43" s="9">
        <v>1</v>
      </c>
      <c r="G43" s="11">
        <f>G27+G39</f>
        <v>0</v>
      </c>
      <c r="I43" s="13">
        <v>34</v>
      </c>
      <c r="J43" s="14"/>
    </row>
    <row r="44" spans="1:10" ht="42" customHeight="1" x14ac:dyDescent="0.15">
      <c r="A44" s="23" t="s">
        <v>52</v>
      </c>
      <c r="B44" s="24"/>
      <c r="C44" s="24"/>
      <c r="D44" s="24"/>
      <c r="E44" s="8" t="s">
        <v>13</v>
      </c>
      <c r="F44" s="9">
        <v>1</v>
      </c>
      <c r="G44" s="11">
        <f>G45</f>
        <v>0</v>
      </c>
      <c r="I44" s="13">
        <v>35</v>
      </c>
      <c r="J44" s="14"/>
    </row>
    <row r="45" spans="1:10" ht="42" customHeight="1" x14ac:dyDescent="0.15">
      <c r="A45" s="6"/>
      <c r="B45" s="24" t="s">
        <v>53</v>
      </c>
      <c r="C45" s="24"/>
      <c r="D45" s="24"/>
      <c r="E45" s="8" t="s">
        <v>13</v>
      </c>
      <c r="F45" s="9">
        <v>1</v>
      </c>
      <c r="G45" s="12"/>
      <c r="I45" s="13">
        <v>36</v>
      </c>
      <c r="J45" s="14"/>
    </row>
    <row r="46" spans="1:10" ht="42" customHeight="1" x14ac:dyDescent="0.15">
      <c r="A46" s="23" t="s">
        <v>54</v>
      </c>
      <c r="B46" s="24"/>
      <c r="C46" s="24"/>
      <c r="D46" s="24"/>
      <c r="E46" s="8" t="s">
        <v>13</v>
      </c>
      <c r="F46" s="9">
        <v>1</v>
      </c>
      <c r="G46" s="11">
        <f>G43+G44</f>
        <v>0</v>
      </c>
      <c r="I46" s="13">
        <v>37</v>
      </c>
      <c r="J46" s="14"/>
    </row>
    <row r="47" spans="1:10" ht="42" customHeight="1" x14ac:dyDescent="0.15">
      <c r="A47" s="23" t="s">
        <v>55</v>
      </c>
      <c r="B47" s="24"/>
      <c r="C47" s="24"/>
      <c r="D47" s="24"/>
      <c r="E47" s="8" t="s">
        <v>13</v>
      </c>
      <c r="F47" s="9">
        <v>1</v>
      </c>
      <c r="G47" s="11">
        <f>G26+G46</f>
        <v>0</v>
      </c>
      <c r="I47" s="13">
        <v>38</v>
      </c>
      <c r="J47" s="14">
        <v>30</v>
      </c>
    </row>
    <row r="48" spans="1:10" ht="42" customHeight="1" x14ac:dyDescent="0.15">
      <c r="A48" s="25" t="s">
        <v>56</v>
      </c>
      <c r="B48" s="26"/>
      <c r="C48" s="26"/>
      <c r="D48" s="26"/>
      <c r="E48" s="15" t="s">
        <v>57</v>
      </c>
      <c r="F48" s="16" t="s">
        <v>57</v>
      </c>
      <c r="G48" s="17">
        <f>G47</f>
        <v>0</v>
      </c>
      <c r="I48" s="18">
        <v>39</v>
      </c>
      <c r="J48" s="18">
        <v>90</v>
      </c>
    </row>
  </sheetData>
  <sheetProtection sheet="1"/>
  <mergeCells count="45">
    <mergeCell ref="A44:D44"/>
    <mergeCell ref="B45:D45"/>
    <mergeCell ref="A46:D46"/>
    <mergeCell ref="A47:D47"/>
    <mergeCell ref="A48:D48"/>
    <mergeCell ref="A39:D39"/>
    <mergeCell ref="B40:D40"/>
    <mergeCell ref="C41:D41"/>
    <mergeCell ref="D42"/>
    <mergeCell ref="A43:D43"/>
    <mergeCell ref="D34"/>
    <mergeCell ref="D35"/>
    <mergeCell ref="D36"/>
    <mergeCell ref="D37"/>
    <mergeCell ref="D38"/>
    <mergeCell ref="C29:D29"/>
    <mergeCell ref="D30"/>
    <mergeCell ref="D31"/>
    <mergeCell ref="D32"/>
    <mergeCell ref="D33"/>
    <mergeCell ref="A24:D24"/>
    <mergeCell ref="A25:D25"/>
    <mergeCell ref="A26:D26"/>
    <mergeCell ref="A27:D27"/>
    <mergeCell ref="B28:D28"/>
    <mergeCell ref="B19:D19"/>
    <mergeCell ref="C20:D20"/>
    <mergeCell ref="D21"/>
    <mergeCell ref="D22"/>
    <mergeCell ref="A23:D23"/>
    <mergeCell ref="B14:D14"/>
    <mergeCell ref="C15:D15"/>
    <mergeCell ref="D16"/>
    <mergeCell ref="D17"/>
    <mergeCell ref="A18: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業務委託費内訳書</vt:lpstr>
      <vt:lpstr>業務委託費内訳書!Print_Titles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Ueda Takashi</cp:lastModifiedBy>
  <dcterms:created xsi:type="dcterms:W3CDTF">2020-09-02T10:57:36Z</dcterms:created>
  <dcterms:modified xsi:type="dcterms:W3CDTF">2020-09-02T10:57:43Z</dcterms:modified>
</cp:coreProperties>
</file>